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9915"/>
  </bookViews>
  <sheets>
    <sheet name="FF" sheetId="1" r:id="rId1"/>
  </sheets>
  <definedNames>
    <definedName name="_xlnm.Print_Area" localSheetId="0">FF!$A$1:$E$33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<sst xmlns="http://schemas.openxmlformats.org/spreadsheetml/2006/main" count="35" uniqueCount="34">
  <si>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</si>
  <si>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</si>
  <si>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</si>
  <si>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</si>
  <si>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</si>
  <si>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</si>
  <si>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</si>
  <si>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</si>
  <si>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</si>
  <si>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</si>
  <si>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</si>
  <si>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</si>
  <si>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</si>
  <si>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</si>
  <si>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</si>
  <si>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</si>
  <si>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</si>
  <si>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</si>
  <si>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</si>
  <si>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</si>
  <si>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</si>
  <si>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</si>
  <si>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</si>
  <si>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</si>
  <si>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</si>
  <si>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FIDEICOMISO CIUDAD INDUSTRIAL DE LEON
Flujo de Fondos
Del 01 de Enero al 31 de Marzo de 2018</t>
  </si>
  <si>
    <t>___________________________________</t>
  </si>
  <si>
    <t>DIRECTOR GENERAL</t>
  </si>
  <si>
    <t>_________________________________</t>
  </si>
  <si>
    <t>COORDINADOR ADMINISTRATIVO</t>
  </si>
  <si>
    <t>LCP J Jesús López Ramírez</t>
  </si>
  <si>
    <t>Ing. Ignacio Camacho Santoyo.</t>
  </si>
  <si>
    <t xml:space="preserve">Bajo protesta de decir verdad, declaramos que los estados Financieros y sus notas, son razonablemente correctos y son responsabilidad </t>
  </si>
  <si>
    <t>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</si>
</sst>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B27" sqref="B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4313400</v>
      </c>
      <c r="D3" s="3">
        <f t="shared" ref="D3:E3" si="0">SUM(D4:D13)</f>
        <v>3529689.79</v>
      </c>
      <c r="E3" s="4">
        <f t="shared" si="0"/>
        <v>3529689.79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>
        <v>357007.8</v>
      </c>
      <c r="D6" s="6">
        <v>89251.95</v>
      </c>
      <c r="E6" s="7">
        <v>89251.95</v>
      </c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1200000</v>
      </c>
      <c r="D8" s="6">
        <v>684045.64</v>
      </c>
      <c r="E8" s="7">
        <v>684045.64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>
        <v>2756392.2</v>
      </c>
      <c r="D13" s="6">
        <v>2756392.2</v>
      </c>
      <c r="E13" s="7">
        <v>2756392.2</v>
      </c>
    </row>
    <row r="14" spans="1:5" x14ac:dyDescent="0.2">
      <c r="A14" s="18" t="s">
        <v>11</v>
      </c>
      <c r="B14" s="2"/>
      <c r="C14" s="9">
        <f>SUM(C15:C23)</f>
        <v>4313400</v>
      </c>
      <c r="D14" s="9">
        <f t="shared" ref="D14:E14" si="1">SUM(D15:D23)</f>
        <v>715229.15</v>
      </c>
      <c r="E14" s="10">
        <f t="shared" si="1"/>
        <v>715229.15</v>
      </c>
    </row>
    <row r="15" spans="1:5" x14ac:dyDescent="0.2">
      <c r="A15" s="5"/>
      <c r="B15" s="14" t="s">
        <v>12</v>
      </c>
      <c r="C15" s="6">
        <v>3059000</v>
      </c>
      <c r="D15" s="6">
        <v>447408.39</v>
      </c>
      <c r="E15" s="6">
        <v>447408.39</v>
      </c>
    </row>
    <row r="16" spans="1:5" x14ac:dyDescent="0.2">
      <c r="A16" s="5"/>
      <c r="B16" s="14" t="s">
        <v>13</v>
      </c>
      <c r="C16" s="6">
        <v>167500</v>
      </c>
      <c r="D16" s="6">
        <v>20983.26</v>
      </c>
      <c r="E16" s="6">
        <v>20983.26</v>
      </c>
    </row>
    <row r="17" spans="1:6" x14ac:dyDescent="0.2">
      <c r="A17" s="5"/>
      <c r="B17" s="14" t="s">
        <v>14</v>
      </c>
      <c r="C17" s="6">
        <v>1086900</v>
      </c>
      <c r="D17" s="6">
        <v>246837.5</v>
      </c>
      <c r="E17" s="6">
        <v>246837.5</v>
      </c>
    </row>
    <row r="18" spans="1:6" x14ac:dyDescent="0.2">
      <c r="A18" s="5"/>
      <c r="B18" s="14" t="s">
        <v>9</v>
      </c>
      <c r="C18" s="6"/>
      <c r="D18" s="6"/>
      <c r="E18" s="7"/>
    </row>
    <row r="19" spans="1:6" x14ac:dyDescent="0.2">
      <c r="A19" s="5"/>
      <c r="B19" s="14" t="s">
        <v>15</v>
      </c>
      <c r="C19" s="6"/>
      <c r="D19" s="6"/>
      <c r="E19" s="7"/>
    </row>
    <row r="20" spans="1:6" x14ac:dyDescent="0.2">
      <c r="A20" s="5"/>
      <c r="B20" s="14" t="s">
        <v>16</v>
      </c>
      <c r="C20" s="6"/>
      <c r="D20" s="6"/>
      <c r="E20" s="7"/>
    </row>
    <row r="21" spans="1:6" x14ac:dyDescent="0.2">
      <c r="A21" s="5"/>
      <c r="B21" s="14" t="s">
        <v>17</v>
      </c>
      <c r="C21" s="6"/>
      <c r="D21" s="6"/>
      <c r="E21" s="7"/>
    </row>
    <row r="22" spans="1:6" x14ac:dyDescent="0.2">
      <c r="A22" s="5"/>
      <c r="B22" s="14" t="s">
        <v>18</v>
      </c>
      <c r="C22" s="6"/>
      <c r="D22" s="6"/>
      <c r="E22" s="7"/>
    </row>
    <row r="23" spans="1:6" x14ac:dyDescent="0.2">
      <c r="A23" s="5"/>
      <c r="B23" s="14" t="s">
        <v>19</v>
      </c>
      <c r="C23" s="6"/>
      <c r="D23" s="6"/>
      <c r="E23" s="7"/>
    </row>
    <row r="24" spans="1:6" x14ac:dyDescent="0.2">
      <c r="A24" s="11"/>
      <c r="B24" s="15" t="s">
        <v>20</v>
      </c>
      <c r="C24" s="12">
        <f>C3+C14</f>
        <v>8626800</v>
      </c>
      <c r="D24" s="12">
        <f t="shared" ref="D24:E24" si="2">D3+D14</f>
        <v>4244918.9400000004</v>
      </c>
      <c r="E24" s="13">
        <f t="shared" si="2"/>
        <v>4244918.9400000004</v>
      </c>
    </row>
    <row r="25" spans="1:6" x14ac:dyDescent="0.2">
      <c r="B25" s="27" t="s">
        <v>32</v>
      </c>
      <c r="C25" s="27"/>
      <c r="D25" s="27"/>
      <c r="E25" s="27"/>
      <c r="F25" s="27"/>
    </row>
    <row r="26" spans="1:6" x14ac:dyDescent="0.2">
      <c r="B26" s="1" t="s">
        <v>33</v>
      </c>
    </row>
    <row r="29" spans="1:6" x14ac:dyDescent="0.2">
      <c r="B29" s="20" t="s">
        <v>26</v>
      </c>
      <c r="D29" s="26" t="s">
        <v>28</v>
      </c>
      <c r="E29" s="26"/>
    </row>
    <row r="30" spans="1:6" x14ac:dyDescent="0.2">
      <c r="B30" s="20" t="s">
        <v>27</v>
      </c>
      <c r="D30" s="26" t="s">
        <v>29</v>
      </c>
      <c r="E30" s="26"/>
    </row>
    <row r="31" spans="1:6" x14ac:dyDescent="0.2">
      <c r="B31" s="20" t="s">
        <v>31</v>
      </c>
      <c r="D31" s="26" t="s">
        <v>30</v>
      </c>
      <c r="E31" s="26"/>
    </row>
  </sheetData>
  <mergeCells count="6">
    <mergeCell ref="A1:E1"/>
    <mergeCell ref="A2:B2"/>
    <mergeCell ref="D29:E29"/>
    <mergeCell ref="D30:E30"/>
    <mergeCell ref="D31:E31"/>
    <mergeCell ref="B25:F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2018-04-05T15:23:38Z</cp:lastPrinted>
  <dcterms:created xsi:type="dcterms:W3CDTF">2017-12-20T04:54:53Z</dcterms:created>
  <dcterms:modified xsi:type="dcterms:W3CDTF">2018-05-15T16:57:39Z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